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rian\"/>
    </mc:Choice>
  </mc:AlternateContent>
  <workbookProtection lockStructure="1"/>
  <bookViews>
    <workbookView xWindow="0" yWindow="0" windowWidth="19200" windowHeight="11580"/>
  </bookViews>
  <sheets>
    <sheet name="Log" sheetId="1" r:id="rId1"/>
    <sheet name="Sample" sheetId="4" r:id="rId2"/>
  </sheets>
  <calcPr calcId="152511"/>
</workbook>
</file>

<file path=xl/calcChain.xml><?xml version="1.0" encoding="utf-8"?>
<calcChain xmlns="http://schemas.openxmlformats.org/spreadsheetml/2006/main">
  <c r="E5" i="4" l="1"/>
  <c r="E38" i="4"/>
  <c r="F38" i="4" s="1"/>
  <c r="E6" i="4" s="1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4" i="4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E38" i="1" l="1"/>
  <c r="F38" i="1" s="1"/>
  <c r="E6" i="1" s="1"/>
  <c r="F37" i="1"/>
  <c r="F36" i="1"/>
  <c r="F35" i="1"/>
  <c r="F34" i="1"/>
  <c r="F33" i="1"/>
  <c r="F10" i="1"/>
  <c r="F9" i="1"/>
  <c r="E4" i="1"/>
  <c r="E5" i="1" l="1"/>
</calcChain>
</file>

<file path=xl/sharedStrings.xml><?xml version="1.0" encoding="utf-8"?>
<sst xmlns="http://schemas.openxmlformats.org/spreadsheetml/2006/main" count="78" uniqueCount="23">
  <si>
    <t>Mileage Log and Reimbursement Form</t>
  </si>
  <si>
    <t>Employee Name</t>
  </si>
  <si>
    <t>Rate Per Mile</t>
  </si>
  <si>
    <t>For Period</t>
  </si>
  <si>
    <t>Vehicle Description</t>
  </si>
  <si>
    <t>Total Mileage</t>
  </si>
  <si>
    <t>Total Reimbursement</t>
  </si>
  <si>
    <t>Date</t>
  </si>
  <si>
    <t>Starting Location</t>
  </si>
  <si>
    <t>Destination</t>
  </si>
  <si>
    <t>Description/Notes</t>
  </si>
  <si>
    <t>Mileage</t>
  </si>
  <si>
    <t>Reimbursement</t>
  </si>
  <si>
    <t>Totals</t>
  </si>
  <si>
    <t>Signature</t>
  </si>
  <si>
    <t>Authorized By</t>
  </si>
  <si>
    <t>Traveling Teacher</t>
  </si>
  <si>
    <t>My Dad's Buick</t>
  </si>
  <si>
    <t>Arena</t>
  </si>
  <si>
    <t>Plain</t>
  </si>
  <si>
    <t>Lone Rock</t>
  </si>
  <si>
    <t>Spring Green</t>
  </si>
  <si>
    <t xml:space="preserve">Spring Green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</si>
</sst>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.000"/>
  </numFmts>
  <fonts count="8" x14ac:knownFonts="1">
    <font>
      <sz val="11"/>
      <color theme="1"/>
      <name val="Calibri"/>
      <family val="2"/>
      <scheme val="minor"/>
    </font>
    <font>
      <b/>
      <sz val="18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9"/>
      <color indexed="9"/>
      <name val="Verdana"/>
      <family val="2"/>
    </font>
    <font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/>
      <top style="thin">
        <color indexed="55"/>
      </top>
      <bottom style="thin">
        <color indexed="64"/>
      </bottom>
      <diagonal/>
    </border>
    <border>
      <left/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right" indent="1"/>
    </xf>
    <xf numFmtId="0" fontId="3" fillId="2" borderId="3" xfId="0" applyFont="1" applyFill="1" applyBorder="1" applyAlignment="1">
      <alignment horizontal="right" indent="1"/>
    </xf>
    <xf numFmtId="0" fontId="4" fillId="3" borderId="4" xfId="0" applyFont="1" applyFill="1" applyBorder="1"/>
    <xf numFmtId="0" fontId="3" fillId="2" borderId="0" xfId="0" applyFont="1" applyFill="1" applyBorder="1" applyAlignment="1">
      <alignment horizontal="right" indent="1"/>
    </xf>
    <xf numFmtId="0" fontId="2" fillId="0" borderId="5" xfId="0" applyFont="1" applyBorder="1"/>
    <xf numFmtId="0" fontId="4" fillId="3" borderId="7" xfId="0" applyFont="1" applyFill="1" applyBorder="1" applyAlignment="1">
      <alignment horizontal="left"/>
    </xf>
    <xf numFmtId="0" fontId="2" fillId="4" borderId="8" xfId="0" applyFont="1" applyFill="1" applyBorder="1"/>
    <xf numFmtId="0" fontId="3" fillId="4" borderId="9" xfId="0" applyFont="1" applyFill="1" applyBorder="1" applyAlignment="1">
      <alignment horizontal="right"/>
    </xf>
    <xf numFmtId="0" fontId="3" fillId="4" borderId="9" xfId="0" applyFont="1" applyFill="1" applyBorder="1"/>
    <xf numFmtId="0" fontId="4" fillId="3" borderId="10" xfId="0" applyFont="1" applyFill="1" applyBorder="1"/>
    <xf numFmtId="0" fontId="2" fillId="4" borderId="11" xfId="0" applyFont="1" applyFill="1" applyBorder="1"/>
    <xf numFmtId="164" fontId="3" fillId="4" borderId="12" xfId="0" applyNumberFormat="1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/>
    <xf numFmtId="0" fontId="5" fillId="2" borderId="14" xfId="0" applyFont="1" applyFill="1" applyBorder="1" applyAlignment="1">
      <alignment horizontal="right" indent="1"/>
    </xf>
    <xf numFmtId="0" fontId="6" fillId="5" borderId="5" xfId="0" applyFont="1" applyFill="1" applyBorder="1" applyAlignment="1">
      <alignment horizontal="center" wrapText="1"/>
    </xf>
    <xf numFmtId="0" fontId="6" fillId="5" borderId="15" xfId="0" applyFont="1" applyFill="1" applyBorder="1" applyAlignment="1">
      <alignment horizontal="center" wrapText="1"/>
    </xf>
    <xf numFmtId="0" fontId="6" fillId="5" borderId="16" xfId="0" applyFont="1" applyFill="1" applyBorder="1" applyAlignment="1">
      <alignment horizontal="center" wrapText="1"/>
    </xf>
    <xf numFmtId="14" fontId="7" fillId="3" borderId="17" xfId="0" applyNumberFormat="1" applyFont="1" applyFill="1" applyBorder="1" applyAlignment="1">
      <alignment horizontal="center"/>
    </xf>
    <xf numFmtId="0" fontId="7" fillId="3" borderId="18" xfId="0" applyFont="1" applyFill="1" applyBorder="1" applyAlignment="1">
      <alignment wrapText="1"/>
    </xf>
    <xf numFmtId="164" fontId="7" fillId="4" borderId="19" xfId="0" applyNumberFormat="1" applyFont="1" applyFill="1" applyBorder="1"/>
    <xf numFmtId="14" fontId="7" fillId="3" borderId="20" xfId="0" applyNumberFormat="1" applyFont="1" applyFill="1" applyBorder="1" applyAlignment="1">
      <alignment horizontal="center"/>
    </xf>
    <xf numFmtId="0" fontId="7" fillId="3" borderId="21" xfId="0" applyFont="1" applyFill="1" applyBorder="1" applyAlignment="1">
      <alignment wrapText="1"/>
    </xf>
    <xf numFmtId="164" fontId="7" fillId="4" borderId="22" xfId="0" applyNumberFormat="1" applyFont="1" applyFill="1" applyBorder="1"/>
    <xf numFmtId="14" fontId="7" fillId="3" borderId="23" xfId="0" applyNumberFormat="1" applyFont="1" applyFill="1" applyBorder="1" applyAlignment="1">
      <alignment horizontal="center"/>
    </xf>
    <xf numFmtId="164" fontId="7" fillId="4" borderId="25" xfId="0" applyNumberFormat="1" applyFont="1" applyFill="1" applyBorder="1"/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wrapText="1"/>
    </xf>
    <xf numFmtId="164" fontId="7" fillId="4" borderId="28" xfId="0" applyNumberFormat="1" applyFont="1" applyFill="1" applyBorder="1"/>
    <xf numFmtId="14" fontId="7" fillId="3" borderId="26" xfId="0" applyNumberFormat="1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5" borderId="30" xfId="0" applyFont="1" applyFill="1" applyBorder="1"/>
    <xf numFmtId="0" fontId="6" fillId="5" borderId="31" xfId="0" applyFont="1" applyFill="1" applyBorder="1" applyAlignment="1">
      <alignment horizontal="center"/>
    </xf>
    <xf numFmtId="0" fontId="4" fillId="4" borderId="32" xfId="0" applyFont="1" applyFill="1" applyBorder="1"/>
    <xf numFmtId="164" fontId="4" fillId="4" borderId="33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/>
    <xf numFmtId="165" fontId="3" fillId="0" borderId="6" xfId="0" applyNumberFormat="1" applyFont="1" applyFill="1" applyBorder="1" applyAlignment="1">
      <alignment horizontal="right"/>
    </xf>
    <xf numFmtId="0" fontId="7" fillId="0" borderId="18" xfId="0" applyFont="1" applyFill="1" applyBorder="1"/>
    <xf numFmtId="0" fontId="7" fillId="0" borderId="21" xfId="0" applyFont="1" applyFill="1" applyBorder="1"/>
    <xf numFmtId="0" fontId="7" fillId="0" borderId="27" xfId="0" applyFont="1" applyFill="1" applyBorder="1"/>
    <xf numFmtId="0" fontId="4" fillId="3" borderId="4" xfId="0" applyFont="1" applyFill="1" applyBorder="1" applyProtection="1">
      <protection locked="0"/>
    </xf>
    <xf numFmtId="0" fontId="4" fillId="3" borderId="7" xfId="0" applyFont="1" applyFill="1" applyBorder="1" applyAlignment="1" applyProtection="1">
      <alignment horizontal="left"/>
      <protection locked="0"/>
    </xf>
    <xf numFmtId="0" fontId="4" fillId="3" borderId="10" xfId="0" applyFont="1" applyFill="1" applyBorder="1" applyProtection="1">
      <protection locked="0"/>
    </xf>
    <xf numFmtId="165" fontId="3" fillId="0" borderId="6" xfId="0" applyNumberFormat="1" applyFont="1" applyFill="1" applyBorder="1" applyAlignment="1" applyProtection="1">
      <alignment horizontal="right"/>
      <protection locked="0"/>
    </xf>
    <xf numFmtId="14" fontId="7" fillId="3" borderId="17" xfId="0" applyNumberFormat="1" applyFont="1" applyFill="1" applyBorder="1" applyAlignment="1" applyProtection="1">
      <alignment horizontal="center"/>
      <protection locked="0"/>
    </xf>
    <xf numFmtId="0" fontId="7" fillId="3" borderId="18" xfId="0" applyFont="1" applyFill="1" applyBorder="1" applyAlignment="1" applyProtection="1">
      <alignment wrapText="1"/>
      <protection locked="0"/>
    </xf>
    <xf numFmtId="0" fontId="7" fillId="0" borderId="18" xfId="0" applyFont="1" applyFill="1" applyBorder="1" applyProtection="1">
      <protection locked="0"/>
    </xf>
    <xf numFmtId="14" fontId="7" fillId="3" borderId="20" xfId="0" applyNumberFormat="1" applyFont="1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 applyProtection="1">
      <alignment wrapText="1"/>
      <protection locked="0"/>
    </xf>
    <xf numFmtId="0" fontId="7" fillId="0" borderId="21" xfId="0" applyFont="1" applyFill="1" applyBorder="1" applyProtection="1">
      <protection locked="0"/>
    </xf>
    <xf numFmtId="14" fontId="7" fillId="3" borderId="23" xfId="0" applyNumberFormat="1" applyFont="1" applyFill="1" applyBorder="1" applyAlignment="1" applyProtection="1">
      <alignment horizontal="center"/>
      <protection locked="0"/>
    </xf>
    <xf numFmtId="0" fontId="7" fillId="3" borderId="24" xfId="0" applyFont="1" applyFill="1" applyBorder="1" applyAlignment="1" applyProtection="1">
      <alignment wrapText="1"/>
      <protection locked="0"/>
    </xf>
    <xf numFmtId="0" fontId="7" fillId="0" borderId="24" xfId="0" applyFont="1" applyFill="1" applyBorder="1" applyProtection="1">
      <protection locked="0"/>
    </xf>
    <xf numFmtId="0" fontId="7" fillId="3" borderId="26" xfId="0" applyFont="1" applyFill="1" applyBorder="1" applyAlignment="1" applyProtection="1">
      <alignment horizontal="center"/>
      <protection locked="0"/>
    </xf>
    <xf numFmtId="0" fontId="7" fillId="3" borderId="27" xfId="0" applyFont="1" applyFill="1" applyBorder="1" applyAlignment="1" applyProtection="1">
      <alignment wrapText="1"/>
      <protection locked="0"/>
    </xf>
    <xf numFmtId="0" fontId="7" fillId="0" borderId="27" xfId="0" applyFont="1" applyFill="1" applyBorder="1" applyProtection="1">
      <protection locked="0"/>
    </xf>
    <xf numFmtId="14" fontId="7" fillId="3" borderId="26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abSelected="1" workbookViewId="0">
      <selection activeCell="E3" sqref="E3"/>
    </sheetView>
  </sheetViews>
  <sheetFormatPr defaultRowHeight="15" x14ac:dyDescent="0.25"/>
  <cols>
    <col min="1" max="1" width="19.7109375" customWidth="1"/>
    <col min="2" max="2" width="17.28515625" customWidth="1"/>
    <col min="3" max="3" width="22.5703125" bestFit="1" customWidth="1"/>
    <col min="4" max="4" width="20" customWidth="1"/>
    <col min="6" max="6" width="9.7109375" bestFit="1" customWidth="1"/>
  </cols>
  <sheetData>
    <row r="1" spans="1:6" ht="22.5" x14ac:dyDescent="0.3">
      <c r="A1" s="62" t="s">
        <v>0</v>
      </c>
      <c r="B1" s="63"/>
      <c r="C1" s="63"/>
      <c r="D1" s="63"/>
      <c r="E1" s="63"/>
      <c r="F1" s="63"/>
    </row>
    <row r="2" spans="1:6" x14ac:dyDescent="0.25">
      <c r="A2" s="1"/>
      <c r="B2" s="2"/>
      <c r="C2" s="2"/>
      <c r="D2" s="3"/>
      <c r="E2" s="2"/>
      <c r="F2" s="2"/>
    </row>
    <row r="3" spans="1:6" x14ac:dyDescent="0.25">
      <c r="A3" s="4" t="s">
        <v>1</v>
      </c>
      <c r="B3" s="44"/>
      <c r="C3" s="6" t="s">
        <v>2</v>
      </c>
      <c r="D3" s="7"/>
      <c r="E3" s="47">
        <v>0.57999999999999996</v>
      </c>
      <c r="F3" s="2"/>
    </row>
    <row r="4" spans="1:6" x14ac:dyDescent="0.25">
      <c r="A4" s="4"/>
      <c r="B4" s="45"/>
      <c r="C4" s="6" t="s">
        <v>3</v>
      </c>
      <c r="D4" s="9"/>
      <c r="E4" s="10" t="str">
        <f>"From "&amp;TEXT(MIN(A9:A37),"m/d/yy")&amp;" to "&amp;TEXT(MAX(A9:A37),"m/d/yy")</f>
        <v>From 1/0/00 to 1/0/00</v>
      </c>
      <c r="F4" s="2"/>
    </row>
    <row r="5" spans="1:6" x14ac:dyDescent="0.25">
      <c r="A5" s="4" t="s">
        <v>4</v>
      </c>
      <c r="B5" s="45"/>
      <c r="C5" s="6" t="s">
        <v>5</v>
      </c>
      <c r="D5" s="9"/>
      <c r="E5" s="11">
        <f>E38</f>
        <v>0</v>
      </c>
      <c r="F5" s="2"/>
    </row>
    <row r="6" spans="1:6" x14ac:dyDescent="0.25">
      <c r="A6" s="4"/>
      <c r="B6" s="46"/>
      <c r="C6" s="6" t="s">
        <v>6</v>
      </c>
      <c r="D6" s="13"/>
      <c r="E6" s="14">
        <f>F38</f>
        <v>0</v>
      </c>
      <c r="F6" s="2"/>
    </row>
    <row r="7" spans="1:6" x14ac:dyDescent="0.25">
      <c r="A7" s="15"/>
      <c r="B7" s="16"/>
      <c r="C7" s="16"/>
      <c r="D7" s="17"/>
      <c r="E7" s="16"/>
      <c r="F7" s="16"/>
    </row>
    <row r="8" spans="1:6" ht="24" x14ac:dyDescent="0.25">
      <c r="A8" s="18" t="s">
        <v>7</v>
      </c>
      <c r="B8" s="19" t="s">
        <v>8</v>
      </c>
      <c r="C8" s="19" t="s">
        <v>9</v>
      </c>
      <c r="D8" s="19" t="s">
        <v>10</v>
      </c>
      <c r="E8" s="19" t="s">
        <v>11</v>
      </c>
      <c r="F8" s="20" t="s">
        <v>12</v>
      </c>
    </row>
    <row r="9" spans="1:6" x14ac:dyDescent="0.25">
      <c r="A9" s="48"/>
      <c r="B9" s="49"/>
      <c r="C9" s="49"/>
      <c r="D9" s="49"/>
      <c r="E9" s="50"/>
      <c r="F9" s="23">
        <f t="shared" ref="F9:F37" si="0">E9*$E$3</f>
        <v>0</v>
      </c>
    </row>
    <row r="10" spans="1:6" x14ac:dyDescent="0.25">
      <c r="A10" s="51"/>
      <c r="B10" s="49"/>
      <c r="C10" s="49"/>
      <c r="D10" s="49"/>
      <c r="E10" s="50"/>
      <c r="F10" s="26">
        <f t="shared" si="0"/>
        <v>0</v>
      </c>
    </row>
    <row r="11" spans="1:6" x14ac:dyDescent="0.25">
      <c r="A11" s="51"/>
      <c r="B11" s="49"/>
      <c r="C11" s="49"/>
      <c r="D11" s="49"/>
      <c r="E11" s="50"/>
      <c r="F11" s="26">
        <f t="shared" ref="F11:F32" si="1">E11*$E$3</f>
        <v>0</v>
      </c>
    </row>
    <row r="12" spans="1:6" x14ac:dyDescent="0.25">
      <c r="A12" s="51"/>
      <c r="B12" s="49"/>
      <c r="C12" s="49"/>
      <c r="D12" s="49"/>
      <c r="E12" s="50"/>
      <c r="F12" s="26">
        <f t="shared" si="1"/>
        <v>0</v>
      </c>
    </row>
    <row r="13" spans="1:6" x14ac:dyDescent="0.25">
      <c r="A13" s="51"/>
      <c r="B13" s="49"/>
      <c r="C13" s="49"/>
      <c r="D13" s="49"/>
      <c r="E13" s="50"/>
      <c r="F13" s="26">
        <f t="shared" si="1"/>
        <v>0</v>
      </c>
    </row>
    <row r="14" spans="1:6" x14ac:dyDescent="0.25">
      <c r="A14" s="51"/>
      <c r="B14" s="49"/>
      <c r="C14" s="49"/>
      <c r="D14" s="49"/>
      <c r="E14" s="50"/>
      <c r="F14" s="26">
        <f t="shared" si="1"/>
        <v>0</v>
      </c>
    </row>
    <row r="15" spans="1:6" x14ac:dyDescent="0.25">
      <c r="A15" s="51"/>
      <c r="B15" s="49"/>
      <c r="C15" s="49"/>
      <c r="D15" s="49"/>
      <c r="E15" s="50"/>
      <c r="F15" s="26">
        <f t="shared" si="1"/>
        <v>0</v>
      </c>
    </row>
    <row r="16" spans="1:6" x14ac:dyDescent="0.25">
      <c r="A16" s="51"/>
      <c r="B16" s="49"/>
      <c r="C16" s="49"/>
      <c r="D16" s="49"/>
      <c r="E16" s="50"/>
      <c r="F16" s="26">
        <f t="shared" si="1"/>
        <v>0</v>
      </c>
    </row>
    <row r="17" spans="1:6" x14ac:dyDescent="0.25">
      <c r="A17" s="51"/>
      <c r="B17" s="49"/>
      <c r="C17" s="49"/>
      <c r="D17" s="49"/>
      <c r="E17" s="50"/>
      <c r="F17" s="26">
        <f t="shared" si="1"/>
        <v>0</v>
      </c>
    </row>
    <row r="18" spans="1:6" x14ac:dyDescent="0.25">
      <c r="A18" s="51"/>
      <c r="B18" s="49"/>
      <c r="C18" s="49"/>
      <c r="D18" s="49"/>
      <c r="E18" s="50"/>
      <c r="F18" s="26">
        <f t="shared" si="1"/>
        <v>0</v>
      </c>
    </row>
    <row r="19" spans="1:6" x14ac:dyDescent="0.25">
      <c r="A19" s="51"/>
      <c r="B19" s="49"/>
      <c r="C19" s="49"/>
      <c r="D19" s="49"/>
      <c r="E19" s="50"/>
      <c r="F19" s="26">
        <f t="shared" si="1"/>
        <v>0</v>
      </c>
    </row>
    <row r="20" spans="1:6" x14ac:dyDescent="0.25">
      <c r="A20" s="51"/>
      <c r="B20" s="52"/>
      <c r="C20" s="52"/>
      <c r="D20" s="52"/>
      <c r="E20" s="53"/>
      <c r="F20" s="26">
        <f t="shared" si="1"/>
        <v>0</v>
      </c>
    </row>
    <row r="21" spans="1:6" x14ac:dyDescent="0.25">
      <c r="A21" s="51"/>
      <c r="B21" s="52"/>
      <c r="C21" s="52"/>
      <c r="D21" s="52"/>
      <c r="E21" s="53"/>
      <c r="F21" s="26">
        <f t="shared" si="1"/>
        <v>0</v>
      </c>
    </row>
    <row r="22" spans="1:6" x14ac:dyDescent="0.25">
      <c r="A22" s="51"/>
      <c r="B22" s="52"/>
      <c r="C22" s="52"/>
      <c r="D22" s="52"/>
      <c r="E22" s="53"/>
      <c r="F22" s="26">
        <f t="shared" si="1"/>
        <v>0</v>
      </c>
    </row>
    <row r="23" spans="1:6" x14ac:dyDescent="0.25">
      <c r="A23" s="51"/>
      <c r="B23" s="52"/>
      <c r="C23" s="52"/>
      <c r="D23" s="52"/>
      <c r="E23" s="53"/>
      <c r="F23" s="26">
        <f t="shared" si="1"/>
        <v>0</v>
      </c>
    </row>
    <row r="24" spans="1:6" x14ac:dyDescent="0.25">
      <c r="A24" s="51"/>
      <c r="B24" s="52"/>
      <c r="C24" s="52"/>
      <c r="D24" s="52"/>
      <c r="E24" s="53"/>
      <c r="F24" s="26">
        <f t="shared" si="1"/>
        <v>0</v>
      </c>
    </row>
    <row r="25" spans="1:6" x14ac:dyDescent="0.25">
      <c r="A25" s="51"/>
      <c r="B25" s="52"/>
      <c r="C25" s="52"/>
      <c r="D25" s="52"/>
      <c r="E25" s="53"/>
      <c r="F25" s="26">
        <f t="shared" si="1"/>
        <v>0</v>
      </c>
    </row>
    <row r="26" spans="1:6" x14ac:dyDescent="0.25">
      <c r="A26" s="51"/>
      <c r="B26" s="52"/>
      <c r="C26" s="52"/>
      <c r="D26" s="52"/>
      <c r="E26" s="53"/>
      <c r="F26" s="26">
        <f t="shared" si="1"/>
        <v>0</v>
      </c>
    </row>
    <row r="27" spans="1:6" x14ac:dyDescent="0.25">
      <c r="A27" s="51"/>
      <c r="B27" s="52"/>
      <c r="C27" s="52"/>
      <c r="D27" s="52"/>
      <c r="E27" s="53"/>
      <c r="F27" s="26">
        <f t="shared" si="1"/>
        <v>0</v>
      </c>
    </row>
    <row r="28" spans="1:6" x14ac:dyDescent="0.25">
      <c r="A28" s="51"/>
      <c r="B28" s="52"/>
      <c r="C28" s="52"/>
      <c r="D28" s="52"/>
      <c r="E28" s="53"/>
      <c r="F28" s="26">
        <f t="shared" si="1"/>
        <v>0</v>
      </c>
    </row>
    <row r="29" spans="1:6" x14ac:dyDescent="0.25">
      <c r="A29" s="51"/>
      <c r="B29" s="52"/>
      <c r="C29" s="52"/>
      <c r="D29" s="52"/>
      <c r="E29" s="53"/>
      <c r="F29" s="26">
        <f t="shared" si="1"/>
        <v>0</v>
      </c>
    </row>
    <row r="30" spans="1:6" x14ac:dyDescent="0.25">
      <c r="A30" s="51"/>
      <c r="B30" s="52"/>
      <c r="C30" s="52"/>
      <c r="D30" s="52"/>
      <c r="E30" s="53"/>
      <c r="F30" s="26">
        <f t="shared" si="1"/>
        <v>0</v>
      </c>
    </row>
    <row r="31" spans="1:6" x14ac:dyDescent="0.25">
      <c r="A31" s="51"/>
      <c r="B31" s="52"/>
      <c r="C31" s="52"/>
      <c r="D31" s="52"/>
      <c r="E31" s="53"/>
      <c r="F31" s="26">
        <f t="shared" si="1"/>
        <v>0</v>
      </c>
    </row>
    <row r="32" spans="1:6" x14ac:dyDescent="0.25">
      <c r="A32" s="51"/>
      <c r="B32" s="52"/>
      <c r="C32" s="52"/>
      <c r="D32" s="52"/>
      <c r="E32" s="53"/>
      <c r="F32" s="26">
        <f t="shared" si="1"/>
        <v>0</v>
      </c>
    </row>
    <row r="33" spans="1:6" x14ac:dyDescent="0.25">
      <c r="A33" s="54"/>
      <c r="B33" s="55"/>
      <c r="C33" s="55"/>
      <c r="D33" s="55"/>
      <c r="E33" s="56"/>
      <c r="F33" s="28">
        <f t="shared" si="0"/>
        <v>0</v>
      </c>
    </row>
    <row r="34" spans="1:6" x14ac:dyDescent="0.25">
      <c r="A34" s="57"/>
      <c r="B34" s="58"/>
      <c r="C34" s="58"/>
      <c r="D34" s="58"/>
      <c r="E34" s="59"/>
      <c r="F34" s="31">
        <f t="shared" si="0"/>
        <v>0</v>
      </c>
    </row>
    <row r="35" spans="1:6" x14ac:dyDescent="0.25">
      <c r="A35" s="60"/>
      <c r="B35" s="58"/>
      <c r="C35" s="58"/>
      <c r="D35" s="58"/>
      <c r="E35" s="59"/>
      <c r="F35" s="31">
        <f t="shared" si="0"/>
        <v>0</v>
      </c>
    </row>
    <row r="36" spans="1:6" x14ac:dyDescent="0.25">
      <c r="A36" s="57"/>
      <c r="B36" s="58"/>
      <c r="C36" s="58"/>
      <c r="D36" s="58"/>
      <c r="E36" s="59"/>
      <c r="F36" s="31">
        <f t="shared" si="0"/>
        <v>0</v>
      </c>
    </row>
    <row r="37" spans="1:6" x14ac:dyDescent="0.25">
      <c r="A37" s="60"/>
      <c r="B37" s="58"/>
      <c r="C37" s="58"/>
      <c r="D37" s="58"/>
      <c r="E37" s="59"/>
      <c r="F37" s="31">
        <f t="shared" si="0"/>
        <v>0</v>
      </c>
    </row>
    <row r="38" spans="1:6" x14ac:dyDescent="0.25">
      <c r="A38" s="33"/>
      <c r="B38" s="34"/>
      <c r="C38" s="34"/>
      <c r="D38" s="35" t="s">
        <v>13</v>
      </c>
      <c r="E38" s="36">
        <f>SUM(E9:E37)</f>
        <v>0</v>
      </c>
      <c r="F38" s="37">
        <f>E38*E3</f>
        <v>0</v>
      </c>
    </row>
    <row r="39" spans="1:6" x14ac:dyDescent="0.25">
      <c r="A39" s="38"/>
      <c r="B39" s="39"/>
      <c r="C39" s="39"/>
      <c r="D39" s="39"/>
      <c r="E39" s="39"/>
      <c r="F39" s="39"/>
    </row>
    <row r="40" spans="1:6" x14ac:dyDescent="0.25">
      <c r="A40" s="38"/>
      <c r="B40" s="39"/>
      <c r="C40" s="39"/>
      <c r="D40" s="39"/>
      <c r="E40" s="39"/>
      <c r="F40" s="39"/>
    </row>
    <row r="41" spans="1:6" x14ac:dyDescent="0.25">
      <c r="A41" s="38"/>
      <c r="B41" s="39"/>
      <c r="C41" s="39"/>
      <c r="D41" s="39"/>
      <c r="E41" s="39"/>
      <c r="F41" s="39"/>
    </row>
    <row r="42" spans="1:6" x14ac:dyDescent="0.25">
      <c r="A42" s="38"/>
      <c r="B42" s="39"/>
      <c r="C42" s="39"/>
      <c r="D42" s="39"/>
      <c r="E42" s="39"/>
      <c r="F42" s="39"/>
    </row>
    <row r="43" spans="1:6" x14ac:dyDescent="0.25">
      <c r="A43" s="38"/>
      <c r="B43" s="39"/>
      <c r="C43" s="39"/>
      <c r="D43" s="39"/>
      <c r="E43" s="39"/>
      <c r="F43" s="39"/>
    </row>
    <row r="44" spans="1:6" x14ac:dyDescent="0.25">
      <c r="A44" s="38"/>
      <c r="B44" s="39"/>
      <c r="C44" s="39"/>
      <c r="D44" s="39"/>
      <c r="E44" s="39"/>
      <c r="F44" s="39"/>
    </row>
    <row r="45" spans="1:6" x14ac:dyDescent="0.25">
      <c r="A45" s="38"/>
      <c r="B45" s="39"/>
      <c r="C45" s="39"/>
      <c r="D45" s="39"/>
      <c r="E45" s="39"/>
      <c r="F45" s="39"/>
    </row>
    <row r="46" spans="1:6" x14ac:dyDescent="0.25">
      <c r="A46" s="38"/>
      <c r="B46" s="39"/>
      <c r="C46" s="39"/>
      <c r="D46" s="39"/>
      <c r="E46" s="39"/>
      <c r="F46" s="39"/>
    </row>
    <row r="47" spans="1:6" ht="34.5" customHeight="1" x14ac:dyDescent="0.25">
      <c r="A47" s="4" t="s">
        <v>14</v>
      </c>
      <c r="B47" s="46"/>
      <c r="C47" s="61"/>
      <c r="D47" s="39"/>
      <c r="E47" s="39"/>
      <c r="F47" s="39"/>
    </row>
    <row r="48" spans="1:6" x14ac:dyDescent="0.25">
      <c r="A48" s="38"/>
      <c r="B48" s="39"/>
      <c r="C48" s="39"/>
      <c r="D48" s="39"/>
      <c r="E48" s="39"/>
      <c r="F48" s="39"/>
    </row>
    <row r="49" spans="1:6" x14ac:dyDescent="0.25">
      <c r="A49" s="38"/>
      <c r="B49" s="39"/>
      <c r="C49" s="39"/>
      <c r="D49" s="39"/>
      <c r="E49" s="39"/>
      <c r="F49" s="39"/>
    </row>
    <row r="50" spans="1:6" ht="29.25" customHeight="1" x14ac:dyDescent="0.25">
      <c r="A50" s="4" t="s">
        <v>15</v>
      </c>
      <c r="B50" s="46"/>
      <c r="C50" s="61"/>
      <c r="D50" s="39"/>
      <c r="E50" s="39"/>
      <c r="F50" s="39"/>
    </row>
  </sheetData>
  <sheetProtection algorithmName="SHA-512" hashValue="fMMoy7nMK9eY5L0bklOfZwW7VNLIigd48C7aja/bl9hzmIj+j8eVPChIwtIRB07hIArZmxA0iB7VQQaAYhiwEw==" saltValue="HK4GmkQOJs6UIpmuiA9c5Q==" spinCount="100000" sheet="1" objects="1" scenarios="1"/>
  <mergeCells count="1">
    <mergeCell ref="A1:F1"/>
  </mergeCells>
  <pageMargins left="0.43" right="0.34" top="0.31" bottom="0.3" header="0.3" footer="0.3"/>
  <pageSetup scale="96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selection activeCell="E4" sqref="E4"/>
    </sheetView>
  </sheetViews>
  <sheetFormatPr defaultRowHeight="15" x14ac:dyDescent="0.25"/>
  <cols>
    <col min="1" max="1" width="19.7109375" customWidth="1"/>
    <col min="2" max="2" width="19.28515625" customWidth="1"/>
    <col min="3" max="3" width="22.5703125" bestFit="1" customWidth="1"/>
    <col min="4" max="4" width="20" customWidth="1"/>
    <col min="6" max="6" width="9.7109375" bestFit="1" customWidth="1"/>
  </cols>
  <sheetData>
    <row r="1" spans="1:6" ht="22.5" x14ac:dyDescent="0.3">
      <c r="A1" s="62" t="s">
        <v>0</v>
      </c>
      <c r="B1" s="63"/>
      <c r="C1" s="63"/>
      <c r="D1" s="63"/>
      <c r="E1" s="63"/>
      <c r="F1" s="63"/>
    </row>
    <row r="2" spans="1:6" x14ac:dyDescent="0.25">
      <c r="A2" s="1"/>
      <c r="B2" s="2"/>
      <c r="C2" s="2"/>
      <c r="D2" s="3"/>
      <c r="E2" s="2"/>
      <c r="F2" s="2"/>
    </row>
    <row r="3" spans="1:6" x14ac:dyDescent="0.25">
      <c r="A3" s="4" t="s">
        <v>1</v>
      </c>
      <c r="B3" s="5" t="s">
        <v>16</v>
      </c>
      <c r="C3" s="6" t="s">
        <v>2</v>
      </c>
      <c r="D3" s="7"/>
      <c r="E3" s="40">
        <v>0.57999999999999996</v>
      </c>
      <c r="F3" s="2"/>
    </row>
    <row r="4" spans="1:6" x14ac:dyDescent="0.25">
      <c r="A4" s="4"/>
      <c r="B4" s="8"/>
      <c r="C4" s="6" t="s">
        <v>3</v>
      </c>
      <c r="D4" s="9"/>
      <c r="E4" s="10" t="str">
        <f>"From "&amp;TEXT(MIN(A9:A37),"m/d/yy")&amp;" to "&amp;TEXT(MAX(A9:A37),"m/d/yy")</f>
        <v>From 9/1/15 to 9/30/15</v>
      </c>
      <c r="F4" s="2"/>
    </row>
    <row r="5" spans="1:6" x14ac:dyDescent="0.25">
      <c r="A5" s="4" t="s">
        <v>4</v>
      </c>
      <c r="B5" s="8" t="s">
        <v>17</v>
      </c>
      <c r="C5" s="6" t="s">
        <v>5</v>
      </c>
      <c r="D5" s="9"/>
      <c r="E5" s="11">
        <f>E38</f>
        <v>274</v>
      </c>
      <c r="F5" s="2"/>
    </row>
    <row r="6" spans="1:6" x14ac:dyDescent="0.25">
      <c r="A6" s="4"/>
      <c r="B6" s="12"/>
      <c r="C6" s="6" t="s">
        <v>6</v>
      </c>
      <c r="D6" s="13"/>
      <c r="E6" s="14">
        <f>F38</f>
        <v>158.91999999999999</v>
      </c>
      <c r="F6" s="2"/>
    </row>
    <row r="7" spans="1:6" x14ac:dyDescent="0.25">
      <c r="A7" s="15"/>
      <c r="B7" s="16"/>
      <c r="C7" s="16"/>
      <c r="D7" s="17"/>
      <c r="E7" s="16"/>
      <c r="F7" s="16"/>
    </row>
    <row r="8" spans="1:6" ht="24" x14ac:dyDescent="0.25">
      <c r="A8" s="18" t="s">
        <v>7</v>
      </c>
      <c r="B8" s="19" t="s">
        <v>8</v>
      </c>
      <c r="C8" s="19" t="s">
        <v>9</v>
      </c>
      <c r="D8" s="19" t="s">
        <v>10</v>
      </c>
      <c r="E8" s="19" t="s">
        <v>11</v>
      </c>
      <c r="F8" s="20" t="s">
        <v>12</v>
      </c>
    </row>
    <row r="9" spans="1:6" x14ac:dyDescent="0.25">
      <c r="A9" s="21">
        <v>42248</v>
      </c>
      <c r="B9" s="22" t="s">
        <v>18</v>
      </c>
      <c r="C9" s="22" t="s">
        <v>19</v>
      </c>
      <c r="D9" s="22"/>
      <c r="E9" s="41">
        <v>18</v>
      </c>
      <c r="F9" s="23">
        <f t="shared" ref="F9:F37" si="0">E9*$E$3</f>
        <v>10.44</v>
      </c>
    </row>
    <row r="10" spans="1:6" x14ac:dyDescent="0.25">
      <c r="A10" s="24">
        <v>42249</v>
      </c>
      <c r="B10" s="25" t="s">
        <v>21</v>
      </c>
      <c r="C10" s="25" t="s">
        <v>20</v>
      </c>
      <c r="D10" s="25"/>
      <c r="E10" s="42">
        <v>8</v>
      </c>
      <c r="F10" s="26">
        <f t="shared" si="0"/>
        <v>4.6399999999999997</v>
      </c>
    </row>
    <row r="11" spans="1:6" x14ac:dyDescent="0.25">
      <c r="A11" s="24">
        <v>42250</v>
      </c>
      <c r="B11" s="25" t="s">
        <v>22</v>
      </c>
      <c r="C11" s="25" t="s">
        <v>18</v>
      </c>
      <c r="D11" s="25"/>
      <c r="E11" s="42">
        <v>10</v>
      </c>
      <c r="F11" s="26">
        <f t="shared" si="0"/>
        <v>5.8</v>
      </c>
    </row>
    <row r="12" spans="1:6" x14ac:dyDescent="0.25">
      <c r="A12" s="24">
        <v>42251</v>
      </c>
      <c r="B12" s="25" t="s">
        <v>21</v>
      </c>
      <c r="C12" s="25" t="s">
        <v>19</v>
      </c>
      <c r="D12" s="25"/>
      <c r="E12" s="42">
        <v>8</v>
      </c>
      <c r="F12" s="26">
        <f t="shared" si="0"/>
        <v>4.6399999999999997</v>
      </c>
    </row>
    <row r="13" spans="1:6" x14ac:dyDescent="0.25">
      <c r="A13" s="24">
        <v>42252</v>
      </c>
      <c r="B13" s="25" t="s">
        <v>18</v>
      </c>
      <c r="C13" s="25" t="s">
        <v>19</v>
      </c>
      <c r="D13" s="25"/>
      <c r="E13" s="42">
        <v>18</v>
      </c>
      <c r="F13" s="26">
        <f t="shared" si="0"/>
        <v>10.44</v>
      </c>
    </row>
    <row r="14" spans="1:6" x14ac:dyDescent="0.25">
      <c r="A14" s="24">
        <v>42255</v>
      </c>
      <c r="B14" s="22" t="s">
        <v>18</v>
      </c>
      <c r="C14" s="22" t="s">
        <v>19</v>
      </c>
      <c r="D14" s="22"/>
      <c r="E14" s="41">
        <v>18</v>
      </c>
      <c r="F14" s="26">
        <f t="shared" si="0"/>
        <v>10.44</v>
      </c>
    </row>
    <row r="15" spans="1:6" x14ac:dyDescent="0.25">
      <c r="A15" s="24">
        <v>42256</v>
      </c>
      <c r="B15" s="25" t="s">
        <v>21</v>
      </c>
      <c r="C15" s="25" t="s">
        <v>20</v>
      </c>
      <c r="D15" s="25"/>
      <c r="E15" s="42">
        <v>8</v>
      </c>
      <c r="F15" s="26">
        <f t="shared" si="0"/>
        <v>4.6399999999999997</v>
      </c>
    </row>
    <row r="16" spans="1:6" x14ac:dyDescent="0.25">
      <c r="A16" s="24">
        <v>42257</v>
      </c>
      <c r="B16" s="25" t="s">
        <v>22</v>
      </c>
      <c r="C16" s="25" t="s">
        <v>18</v>
      </c>
      <c r="D16" s="25"/>
      <c r="E16" s="42">
        <v>10</v>
      </c>
      <c r="F16" s="26">
        <f t="shared" si="0"/>
        <v>5.8</v>
      </c>
    </row>
    <row r="17" spans="1:6" x14ac:dyDescent="0.25">
      <c r="A17" s="24">
        <v>42258</v>
      </c>
      <c r="B17" s="25" t="s">
        <v>21</v>
      </c>
      <c r="C17" s="25" t="s">
        <v>19</v>
      </c>
      <c r="D17" s="25"/>
      <c r="E17" s="42">
        <v>8</v>
      </c>
      <c r="F17" s="26">
        <f t="shared" si="0"/>
        <v>4.6399999999999997</v>
      </c>
    </row>
    <row r="18" spans="1:6" x14ac:dyDescent="0.25">
      <c r="A18" s="24">
        <v>42261</v>
      </c>
      <c r="B18" s="25" t="s">
        <v>18</v>
      </c>
      <c r="C18" s="25" t="s">
        <v>19</v>
      </c>
      <c r="D18" s="25"/>
      <c r="E18" s="42">
        <v>18</v>
      </c>
      <c r="F18" s="26">
        <f t="shared" si="0"/>
        <v>10.44</v>
      </c>
    </row>
    <row r="19" spans="1:6" x14ac:dyDescent="0.25">
      <c r="A19" s="24">
        <v>42262</v>
      </c>
      <c r="B19" s="22" t="s">
        <v>18</v>
      </c>
      <c r="C19" s="22" t="s">
        <v>19</v>
      </c>
      <c r="D19" s="22"/>
      <c r="E19" s="41">
        <v>18</v>
      </c>
      <c r="F19" s="26">
        <f t="shared" si="0"/>
        <v>10.44</v>
      </c>
    </row>
    <row r="20" spans="1:6" x14ac:dyDescent="0.25">
      <c r="A20" s="24">
        <v>42263</v>
      </c>
      <c r="B20" s="25" t="s">
        <v>21</v>
      </c>
      <c r="C20" s="25" t="s">
        <v>20</v>
      </c>
      <c r="D20" s="25"/>
      <c r="E20" s="42">
        <v>8</v>
      </c>
      <c r="F20" s="26">
        <f t="shared" si="0"/>
        <v>4.6399999999999997</v>
      </c>
    </row>
    <row r="21" spans="1:6" x14ac:dyDescent="0.25">
      <c r="A21" s="24">
        <v>42264</v>
      </c>
      <c r="B21" s="25" t="s">
        <v>22</v>
      </c>
      <c r="C21" s="25" t="s">
        <v>18</v>
      </c>
      <c r="D21" s="25"/>
      <c r="E21" s="42">
        <v>10</v>
      </c>
      <c r="F21" s="26">
        <f t="shared" si="0"/>
        <v>5.8</v>
      </c>
    </row>
    <row r="22" spans="1:6" x14ac:dyDescent="0.25">
      <c r="A22" s="24">
        <v>42265</v>
      </c>
      <c r="B22" s="25" t="s">
        <v>21</v>
      </c>
      <c r="C22" s="25" t="s">
        <v>19</v>
      </c>
      <c r="D22" s="25"/>
      <c r="E22" s="42">
        <v>8</v>
      </c>
      <c r="F22" s="26">
        <f t="shared" si="0"/>
        <v>4.6399999999999997</v>
      </c>
    </row>
    <row r="23" spans="1:6" x14ac:dyDescent="0.25">
      <c r="A23" s="24">
        <v>42268</v>
      </c>
      <c r="B23" s="25" t="s">
        <v>18</v>
      </c>
      <c r="C23" s="25" t="s">
        <v>19</v>
      </c>
      <c r="D23" s="25"/>
      <c r="E23" s="42">
        <v>18</v>
      </c>
      <c r="F23" s="26">
        <f t="shared" si="0"/>
        <v>10.44</v>
      </c>
    </row>
    <row r="24" spans="1:6" x14ac:dyDescent="0.25">
      <c r="A24" s="24">
        <v>42269</v>
      </c>
      <c r="B24" s="22" t="s">
        <v>18</v>
      </c>
      <c r="C24" s="22" t="s">
        <v>19</v>
      </c>
      <c r="D24" s="22"/>
      <c r="E24" s="41">
        <v>18</v>
      </c>
      <c r="F24" s="26">
        <f t="shared" si="0"/>
        <v>10.44</v>
      </c>
    </row>
    <row r="25" spans="1:6" x14ac:dyDescent="0.25">
      <c r="A25" s="24">
        <v>42270</v>
      </c>
      <c r="B25" s="25" t="s">
        <v>21</v>
      </c>
      <c r="C25" s="25" t="s">
        <v>20</v>
      </c>
      <c r="D25" s="25"/>
      <c r="E25" s="42">
        <v>8</v>
      </c>
      <c r="F25" s="26">
        <f t="shared" si="0"/>
        <v>4.6399999999999997</v>
      </c>
    </row>
    <row r="26" spans="1:6" x14ac:dyDescent="0.25">
      <c r="A26" s="24">
        <v>42271</v>
      </c>
      <c r="B26" s="25" t="s">
        <v>22</v>
      </c>
      <c r="C26" s="25" t="s">
        <v>18</v>
      </c>
      <c r="D26" s="25"/>
      <c r="E26" s="42">
        <v>10</v>
      </c>
      <c r="F26" s="26">
        <f t="shared" si="0"/>
        <v>5.8</v>
      </c>
    </row>
    <row r="27" spans="1:6" x14ac:dyDescent="0.25">
      <c r="A27" s="24">
        <v>42272</v>
      </c>
      <c r="B27" s="25" t="s">
        <v>21</v>
      </c>
      <c r="C27" s="25" t="s">
        <v>19</v>
      </c>
      <c r="D27" s="25"/>
      <c r="E27" s="42">
        <v>8</v>
      </c>
      <c r="F27" s="26">
        <f t="shared" si="0"/>
        <v>4.6399999999999997</v>
      </c>
    </row>
    <row r="28" spans="1:6" x14ac:dyDescent="0.25">
      <c r="A28" s="24">
        <v>42275</v>
      </c>
      <c r="B28" s="25" t="s">
        <v>18</v>
      </c>
      <c r="C28" s="25" t="s">
        <v>19</v>
      </c>
      <c r="D28" s="25"/>
      <c r="E28" s="42">
        <v>18</v>
      </c>
      <c r="F28" s="26">
        <f t="shared" si="0"/>
        <v>10.44</v>
      </c>
    </row>
    <row r="29" spans="1:6" x14ac:dyDescent="0.25">
      <c r="A29" s="24">
        <v>42276</v>
      </c>
      <c r="B29" s="22" t="s">
        <v>18</v>
      </c>
      <c r="C29" s="22" t="s">
        <v>19</v>
      </c>
      <c r="D29" s="22"/>
      <c r="E29" s="41">
        <v>18</v>
      </c>
      <c r="F29" s="26">
        <f t="shared" si="0"/>
        <v>10.44</v>
      </c>
    </row>
    <row r="30" spans="1:6" x14ac:dyDescent="0.25">
      <c r="A30" s="24">
        <v>42277</v>
      </c>
      <c r="B30" s="25" t="s">
        <v>21</v>
      </c>
      <c r="C30" s="25" t="s">
        <v>20</v>
      </c>
      <c r="D30" s="25"/>
      <c r="E30" s="42">
        <v>8</v>
      </c>
      <c r="F30" s="26">
        <f t="shared" si="0"/>
        <v>4.6399999999999997</v>
      </c>
    </row>
    <row r="31" spans="1:6" x14ac:dyDescent="0.25">
      <c r="A31" s="24"/>
      <c r="B31" s="25"/>
      <c r="C31" s="25"/>
      <c r="D31" s="25"/>
      <c r="E31" s="42"/>
      <c r="F31" s="26">
        <f t="shared" si="0"/>
        <v>0</v>
      </c>
    </row>
    <row r="32" spans="1:6" x14ac:dyDescent="0.25">
      <c r="A32" s="24"/>
      <c r="B32" s="25"/>
      <c r="C32" s="25"/>
      <c r="D32" s="25"/>
      <c r="E32" s="42"/>
      <c r="F32" s="26">
        <f t="shared" si="0"/>
        <v>0</v>
      </c>
    </row>
    <row r="33" spans="1:6" x14ac:dyDescent="0.25">
      <c r="A33" s="27"/>
      <c r="B33" s="25"/>
      <c r="C33" s="25"/>
      <c r="D33" s="25"/>
      <c r="E33" s="42"/>
      <c r="F33" s="28">
        <f t="shared" si="0"/>
        <v>0</v>
      </c>
    </row>
    <row r="34" spans="1:6" x14ac:dyDescent="0.25">
      <c r="A34" s="29"/>
      <c r="B34" s="30"/>
      <c r="C34" s="30"/>
      <c r="D34" s="30"/>
      <c r="E34" s="43"/>
      <c r="F34" s="31">
        <f t="shared" si="0"/>
        <v>0</v>
      </c>
    </row>
    <row r="35" spans="1:6" x14ac:dyDescent="0.25">
      <c r="A35" s="32"/>
      <c r="B35" s="30"/>
      <c r="C35" s="30"/>
      <c r="D35" s="30"/>
      <c r="E35" s="43"/>
      <c r="F35" s="31">
        <f t="shared" si="0"/>
        <v>0</v>
      </c>
    </row>
    <row r="36" spans="1:6" x14ac:dyDescent="0.25">
      <c r="A36" s="29"/>
      <c r="B36" s="30"/>
      <c r="C36" s="30"/>
      <c r="D36" s="30"/>
      <c r="E36" s="43"/>
      <c r="F36" s="31">
        <f t="shared" si="0"/>
        <v>0</v>
      </c>
    </row>
    <row r="37" spans="1:6" x14ac:dyDescent="0.25">
      <c r="A37" s="32"/>
      <c r="B37" s="30"/>
      <c r="C37" s="30"/>
      <c r="D37" s="30"/>
      <c r="E37" s="43"/>
      <c r="F37" s="31">
        <f t="shared" si="0"/>
        <v>0</v>
      </c>
    </row>
    <row r="38" spans="1:6" x14ac:dyDescent="0.25">
      <c r="A38" s="33"/>
      <c r="B38" s="34"/>
      <c r="C38" s="34"/>
      <c r="D38" s="35" t="s">
        <v>13</v>
      </c>
      <c r="E38" s="36">
        <f>SUM(E9:E37)</f>
        <v>274</v>
      </c>
      <c r="F38" s="37">
        <f>E38*E3</f>
        <v>158.91999999999999</v>
      </c>
    </row>
    <row r="39" spans="1:6" x14ac:dyDescent="0.25">
      <c r="A39" s="38"/>
      <c r="B39" s="39"/>
      <c r="C39" s="39"/>
      <c r="D39" s="39"/>
      <c r="E39" s="39"/>
      <c r="F39" s="39"/>
    </row>
    <row r="40" spans="1:6" x14ac:dyDescent="0.25">
      <c r="A40" s="38"/>
      <c r="B40" s="39"/>
      <c r="C40" s="39"/>
      <c r="D40" s="39"/>
      <c r="E40" s="39"/>
      <c r="F40" s="39"/>
    </row>
    <row r="41" spans="1:6" x14ac:dyDescent="0.25">
      <c r="A41" s="38"/>
      <c r="B41" s="39"/>
      <c r="C41" s="39"/>
      <c r="D41" s="39"/>
      <c r="E41" s="39"/>
      <c r="F41" s="39"/>
    </row>
    <row r="42" spans="1:6" x14ac:dyDescent="0.25">
      <c r="A42" s="38"/>
      <c r="B42" s="39"/>
      <c r="C42" s="39"/>
      <c r="D42" s="39"/>
      <c r="E42" s="39"/>
      <c r="F42" s="39"/>
    </row>
    <row r="43" spans="1:6" x14ac:dyDescent="0.25">
      <c r="A43" s="38"/>
      <c r="B43" s="39"/>
      <c r="C43" s="39"/>
      <c r="D43" s="39"/>
      <c r="E43" s="39"/>
      <c r="F43" s="39"/>
    </row>
    <row r="44" spans="1:6" x14ac:dyDescent="0.25">
      <c r="A44" s="38"/>
      <c r="B44" s="39"/>
      <c r="C44" s="39"/>
      <c r="D44" s="39"/>
      <c r="E44" s="39"/>
      <c r="F44" s="39"/>
    </row>
    <row r="45" spans="1:6" x14ac:dyDescent="0.25">
      <c r="A45" s="38"/>
      <c r="B45" s="39"/>
      <c r="C45" s="39"/>
      <c r="D45" s="39"/>
      <c r="E45" s="39"/>
      <c r="F45" s="39"/>
    </row>
    <row r="46" spans="1:6" x14ac:dyDescent="0.25">
      <c r="A46" s="38"/>
      <c r="B46" s="39"/>
      <c r="C46" s="39"/>
      <c r="D46" s="39"/>
      <c r="E46" s="39"/>
      <c r="F46" s="39"/>
    </row>
    <row r="47" spans="1:6" ht="34.5" customHeight="1" x14ac:dyDescent="0.25">
      <c r="A47" s="4" t="s">
        <v>14</v>
      </c>
      <c r="B47" s="12"/>
      <c r="C47" s="39"/>
      <c r="D47" s="39"/>
      <c r="E47" s="39"/>
      <c r="F47" s="39"/>
    </row>
    <row r="48" spans="1:6" x14ac:dyDescent="0.25">
      <c r="A48" s="38"/>
      <c r="B48" s="39"/>
      <c r="C48" s="39"/>
      <c r="D48" s="39"/>
      <c r="E48" s="39"/>
      <c r="F48" s="39"/>
    </row>
    <row r="49" spans="1:6" x14ac:dyDescent="0.25">
      <c r="A49" s="38"/>
      <c r="B49" s="39"/>
      <c r="C49" s="39"/>
      <c r="D49" s="39"/>
      <c r="E49" s="39"/>
      <c r="F49" s="39"/>
    </row>
    <row r="50" spans="1:6" ht="29.25" customHeight="1" x14ac:dyDescent="0.25">
      <c r="A50" s="4" t="s">
        <v>15</v>
      </c>
      <c r="B50" s="12"/>
      <c r="C50" s="39"/>
      <c r="D50" s="39"/>
      <c r="E50" s="39"/>
      <c r="F50" s="39"/>
    </row>
  </sheetData>
  <mergeCells count="1">
    <mergeCell ref="A1:F1"/>
  </mergeCells>
  <pageMargins left="0.43" right="0.34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Log</vt:lpstr>
      <vt:lpstr>Sample</vt:lpstr>
    </vt:vector>
  </TitlesOfParts>
  <Company>i-s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</dc:creator>
  <cp:lastModifiedBy>test</cp:lastModifiedBy>
  <cp:lastPrinted>2017-03-03T22:29:44Z</cp:lastPrinted>
  <dcterms:created xsi:type="dcterms:W3CDTF">2010-02-04T14:55:13Z</dcterms:created>
  <dcterms:modified xsi:type="dcterms:W3CDTF">2018-12-19T20:26:18Z</dcterms:modified>
</cp:coreProperties>
</file>