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jkuhse\Downloads\"/>
    </mc:Choice>
  </mc:AlternateContent>
  <xr:revisionPtr revIDLastSave="0" documentId="8_{DEADE715-AE72-4896-A535-06EF332DE14A}" xr6:coauthVersionLast="36" xr6:coauthVersionMax="36" xr10:uidLastSave="{00000000-0000-0000-0000-000000000000}"/>
  <bookViews>
    <workbookView xWindow="0" yWindow="0" windowWidth="25200" windowHeight="11475" xr2:uid="{00000000-000D-0000-FFFF-FFFF00000000}"/>
  </bookViews>
  <sheets>
    <sheet name="Mileage Log" sheetId="1" r:id="rId1"/>
    <sheet name="Exampl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10" i="1" l="1"/>
  <c r="E38" i="2" l="1"/>
  <c r="F38" i="2" s="1"/>
  <c r="E6" i="2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E4" i="2"/>
  <c r="E5" i="2" l="1"/>
  <c r="E39" i="1" l="1"/>
  <c r="F39" i="1" s="1"/>
  <c r="E7" i="1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E6" i="1" l="1"/>
</calcChain>
</file>

<file path=xl/sharedStrings.xml><?xml version="1.0" encoding="utf-8"?>
<sst xmlns="http://schemas.openxmlformats.org/spreadsheetml/2006/main" count="81" uniqueCount="25">
  <si>
    <t>Employee Name</t>
  </si>
  <si>
    <t>Rate Per Mile</t>
  </si>
  <si>
    <t>For Period</t>
  </si>
  <si>
    <t>Vehicle Description</t>
  </si>
  <si>
    <t>Total Mileage</t>
  </si>
  <si>
    <t>Total Reimbursement</t>
  </si>
  <si>
    <t>Date</t>
  </si>
  <si>
    <t>Starting Location</t>
  </si>
  <si>
    <t>Destination</t>
  </si>
  <si>
    <t>Description/Notes</t>
  </si>
  <si>
    <t>Mileage</t>
  </si>
  <si>
    <t>Reimbursement</t>
  </si>
  <si>
    <t>Totals</t>
  </si>
  <si>
    <t>Signature &amp;  Date</t>
  </si>
  <si>
    <t>Authorized By &amp; Date</t>
  </si>
  <si>
    <t>Mileage Logs, Reimbursement Forms, and Itemized Receipts shall be turned in within 60 days of</t>
  </si>
  <si>
    <t>expenses being incurred or payment/reimbursement will be forfeited, per Board Policy 671.1.</t>
  </si>
  <si>
    <t>Arena</t>
  </si>
  <si>
    <t>Plain</t>
  </si>
  <si>
    <t>Spring Green</t>
  </si>
  <si>
    <t>Lone Rock</t>
  </si>
  <si>
    <t xml:space="preserve">Spring Green </t>
  </si>
  <si>
    <t>Mileage Log and Reimbursement Form 2022</t>
  </si>
  <si>
    <t>Mileage Log and Reimbursement Form 2025</t>
  </si>
  <si>
    <t>Beginning January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</si>
</sst>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i/>
      <sz val="10"/>
      <color theme="1"/>
      <name val="Calibri"/>
      <family val="2"/>
      <scheme val="minor"/>
    </font>
    <font>
      <b/>
      <sz val="18"/>
      <color theme="0"/>
      <name val="Verdana"/>
      <family val="2"/>
    </font>
    <font>
      <b/>
      <sz val="9"/>
      <color theme="0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b/>
      <i/>
      <sz val="18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70E09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right" indent="1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right" indent="1"/>
    </xf>
    <xf numFmtId="0" fontId="1" fillId="3" borderId="4" xfId="0" applyFont="1" applyFill="1" applyBorder="1"/>
    <xf numFmtId="164" fontId="2" fillId="3" borderId="5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2" fillId="3" borderId="7" xfId="0" applyFont="1" applyFill="1" applyBorder="1" applyAlignment="1">
      <alignment horizontal="right"/>
    </xf>
    <xf numFmtId="0" fontId="2" fillId="3" borderId="7" xfId="0" applyFont="1" applyFill="1" applyBorder="1"/>
    <xf numFmtId="0" fontId="1" fillId="3" borderId="8" xfId="0" applyFont="1" applyFill="1" applyBorder="1"/>
    <xf numFmtId="165" fontId="2" fillId="3" borderId="9" xfId="0" applyNumberFormat="1" applyFont="1" applyFill="1" applyBorder="1"/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/>
    <xf numFmtId="0" fontId="4" fillId="3" borderId="11" xfId="0" applyFont="1" applyFill="1" applyBorder="1" applyAlignment="1">
      <alignment horizontal="right" indent="1"/>
    </xf>
    <xf numFmtId="165" fontId="5" fillId="6" borderId="14" xfId="0" applyNumberFormat="1" applyFont="1" applyFill="1" applyBorder="1"/>
    <xf numFmtId="165" fontId="3" fillId="6" borderId="19" xfId="0" applyNumberFormat="1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/>
    <xf numFmtId="0" fontId="4" fillId="4" borderId="17" xfId="0" applyFont="1" applyFill="1" applyBorder="1" applyAlignment="1">
      <alignment horizontal="center"/>
    </xf>
    <xf numFmtId="14" fontId="5" fillId="2" borderId="27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wrapText="1"/>
    </xf>
    <xf numFmtId="0" fontId="5" fillId="0" borderId="28" xfId="0" applyFont="1" applyFill="1" applyBorder="1"/>
    <xf numFmtId="14" fontId="5" fillId="2" borderId="29" xfId="0" applyNumberFormat="1" applyFont="1" applyFill="1" applyBorder="1" applyAlignment="1">
      <alignment horizontal="center"/>
    </xf>
    <xf numFmtId="0" fontId="5" fillId="2" borderId="30" xfId="0" applyFont="1" applyFill="1" applyBorder="1" applyAlignment="1">
      <alignment wrapText="1"/>
    </xf>
    <xf numFmtId="0" fontId="5" fillId="0" borderId="30" xfId="0" applyFont="1" applyFill="1" applyBorder="1"/>
    <xf numFmtId="0" fontId="0" fillId="0" borderId="0" xfId="0" applyProtection="1"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right" indent="1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horizontal="right" indent="1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65" fontId="5" fillId="6" borderId="14" xfId="0" applyNumberFormat="1" applyFont="1" applyFill="1" applyBorder="1" applyProtection="1"/>
    <xf numFmtId="165" fontId="3" fillId="6" borderId="19" xfId="0" applyNumberFormat="1" applyFont="1" applyFill="1" applyBorder="1" applyProtection="1"/>
    <xf numFmtId="0" fontId="6" fillId="0" borderId="0" xfId="0" applyFont="1" applyAlignment="1" applyProtection="1">
      <alignment horizontal="left"/>
    </xf>
    <xf numFmtId="164" fontId="2" fillId="3" borderId="5" xfId="0" applyNumberFormat="1" applyFont="1" applyFill="1" applyBorder="1" applyAlignment="1" applyProtection="1">
      <alignment horizontal="right"/>
    </xf>
    <xf numFmtId="0" fontId="2" fillId="3" borderId="7" xfId="0" applyFont="1" applyFill="1" applyBorder="1" applyProtection="1"/>
    <xf numFmtId="165" fontId="2" fillId="3" borderId="9" xfId="0" applyNumberFormat="1" applyFont="1" applyFill="1" applyBorder="1" applyProtection="1"/>
    <xf numFmtId="0" fontId="1" fillId="3" borderId="6" xfId="0" applyFont="1" applyFill="1" applyBorder="1" applyProtection="1"/>
    <xf numFmtId="0" fontId="1" fillId="3" borderId="8" xfId="0" applyFont="1" applyFill="1" applyBorder="1" applyProtection="1"/>
    <xf numFmtId="0" fontId="1" fillId="3" borderId="4" xfId="0" applyFont="1" applyFill="1" applyBorder="1" applyProtection="1"/>
    <xf numFmtId="0" fontId="2" fillId="3" borderId="7" xfId="0" applyFont="1" applyFill="1" applyBorder="1" applyAlignment="1" applyProtection="1">
      <alignment horizontal="right"/>
    </xf>
    <xf numFmtId="14" fontId="0" fillId="0" borderId="0" xfId="0" applyNumberFormat="1" applyProtection="1">
      <protection locked="0"/>
    </xf>
    <xf numFmtId="0" fontId="8" fillId="7" borderId="4" xfId="0" applyFont="1" applyFill="1" applyBorder="1" applyAlignment="1">
      <alignment horizontal="center" wrapText="1"/>
    </xf>
    <xf numFmtId="0" fontId="8" fillId="7" borderId="12" xfId="0" applyFont="1" applyFill="1" applyBorder="1" applyAlignment="1">
      <alignment horizontal="center" wrapText="1"/>
    </xf>
    <xf numFmtId="0" fontId="8" fillId="7" borderId="13" xfId="0" applyFont="1" applyFill="1" applyBorder="1" applyAlignment="1">
      <alignment horizontal="center" wrapText="1"/>
    </xf>
    <xf numFmtId="0" fontId="9" fillId="5" borderId="18" xfId="0" applyFont="1" applyFill="1" applyBorder="1"/>
    <xf numFmtId="0" fontId="10" fillId="7" borderId="3" xfId="0" applyFont="1" applyFill="1" applyBorder="1" applyAlignment="1">
      <alignment horizontal="center" wrapText="1"/>
    </xf>
    <xf numFmtId="0" fontId="8" fillId="8" borderId="4" xfId="0" applyFont="1" applyFill="1" applyBorder="1" applyAlignment="1" applyProtection="1">
      <alignment horizontal="center" wrapText="1"/>
      <protection locked="0"/>
    </xf>
    <xf numFmtId="0" fontId="8" fillId="8" borderId="12" xfId="0" applyFont="1" applyFill="1" applyBorder="1" applyAlignment="1" applyProtection="1">
      <alignment horizontal="center" wrapText="1"/>
      <protection locked="0"/>
    </xf>
    <xf numFmtId="0" fontId="8" fillId="8" borderId="13" xfId="0" applyFont="1" applyFill="1" applyBorder="1" applyAlignment="1" applyProtection="1">
      <alignment horizontal="center" wrapText="1"/>
      <protection locked="0"/>
    </xf>
    <xf numFmtId="0" fontId="10" fillId="8" borderId="3" xfId="0" applyFont="1" applyFill="1" applyBorder="1" applyAlignment="1" applyProtection="1">
      <alignment horizontal="center" wrapText="1"/>
      <protection locked="0"/>
    </xf>
    <xf numFmtId="0" fontId="9" fillId="8" borderId="18" xfId="0" applyFont="1" applyFill="1" applyBorder="1" applyProtection="1"/>
    <xf numFmtId="0" fontId="2" fillId="3" borderId="0" xfId="0" applyFont="1" applyFill="1" applyBorder="1" applyAlignment="1" applyProtection="1">
      <alignment horizontal="right" indent="1"/>
    </xf>
    <xf numFmtId="0" fontId="7" fillId="8" borderId="1" xfId="0" applyFont="1" applyFill="1" applyBorder="1" applyAlignment="1" applyProtection="1">
      <alignment horizontal="center"/>
      <protection locked="0"/>
    </xf>
    <xf numFmtId="0" fontId="7" fillId="8" borderId="2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horizontal="center"/>
      <protection locked="0"/>
    </xf>
    <xf numFmtId="0" fontId="11" fillId="8" borderId="1" xfId="0" applyFont="1" applyFill="1" applyBorder="1" applyAlignment="1" applyProtection="1">
      <alignment horizontal="center"/>
      <protection locked="0"/>
    </xf>
    <xf numFmtId="0" fontId="11" fillId="8" borderId="2" xfId="0" applyFont="1" applyFill="1" applyBorder="1" applyAlignment="1" applyProtection="1">
      <alignment horizontal="center"/>
      <protection locked="0"/>
    </xf>
    <xf numFmtId="0" fontId="7" fillId="7" borderId="1" xfId="0" applyFont="1" applyFill="1" applyBorder="1" applyAlignment="1" applyProtection="1">
      <alignment horizontal="center"/>
      <protection locked="0"/>
    </xf>
    <xf numFmtId="0" fontId="7" fillId="7" borderId="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0E0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workbookViewId="0">
      <selection activeCell="E4" sqref="E4"/>
    </sheetView>
  </sheetViews>
  <sheetFormatPr defaultRowHeight="15" x14ac:dyDescent="0.25"/>
  <cols>
    <col min="1" max="1" width="15.85546875" style="30" customWidth="1"/>
    <col min="2" max="2" width="23" style="30" customWidth="1"/>
    <col min="3" max="3" width="23.5703125" style="30" customWidth="1"/>
    <col min="4" max="4" width="24.140625" style="30" customWidth="1"/>
    <col min="5" max="5" width="12.85546875" style="30" customWidth="1"/>
    <col min="6" max="6" width="16.7109375" style="30" customWidth="1"/>
    <col min="7" max="16384" width="9.140625" style="30"/>
  </cols>
  <sheetData>
    <row r="1" spans="1:6" ht="22.5" x14ac:dyDescent="0.3">
      <c r="A1" s="65" t="s">
        <v>23</v>
      </c>
      <c r="B1" s="66"/>
      <c r="C1" s="66"/>
      <c r="D1" s="66"/>
      <c r="E1" s="66"/>
      <c r="F1" s="66"/>
    </row>
    <row r="2" spans="1:6" ht="22.5" x14ac:dyDescent="0.3">
      <c r="A2" s="74" t="s">
        <v>24</v>
      </c>
      <c r="B2" s="75"/>
      <c r="C2" s="75"/>
      <c r="D2" s="75"/>
      <c r="E2" s="75"/>
      <c r="F2" s="75"/>
    </row>
    <row r="3" spans="1:6" x14ac:dyDescent="0.25">
      <c r="A3" s="31"/>
      <c r="B3" s="32"/>
      <c r="C3" s="32"/>
      <c r="D3" s="33"/>
      <c r="E3" s="32"/>
      <c r="F3" s="32"/>
    </row>
    <row r="4" spans="1:6" ht="22.5" x14ac:dyDescent="0.25">
      <c r="A4" s="34" t="s">
        <v>0</v>
      </c>
      <c r="B4" s="70"/>
      <c r="C4" s="64" t="s">
        <v>1</v>
      </c>
      <c r="D4" s="51"/>
      <c r="E4" s="46">
        <v>0.7</v>
      </c>
      <c r="F4" s="32"/>
    </row>
    <row r="5" spans="1:6" x14ac:dyDescent="0.25">
      <c r="A5" s="34"/>
      <c r="B5" s="71"/>
      <c r="C5" s="64" t="s">
        <v>2</v>
      </c>
      <c r="D5" s="49"/>
      <c r="E5" s="52" t="str">
        <f>"From "&amp;TEXT(MIN(A10:A38),"m/d/yy")&amp;" to "&amp;TEXT(MAX(A10:A38),"m/d/yy")</f>
        <v>From 1/0/00 to 1/0/00</v>
      </c>
      <c r="F5" s="32"/>
    </row>
    <row r="6" spans="1:6" ht="22.5" x14ac:dyDescent="0.25">
      <c r="A6" s="34" t="s">
        <v>3</v>
      </c>
      <c r="B6" s="72"/>
      <c r="C6" s="64" t="s">
        <v>4</v>
      </c>
      <c r="D6" s="49"/>
      <c r="E6" s="47">
        <f>E39</f>
        <v>0</v>
      </c>
      <c r="F6" s="32"/>
    </row>
    <row r="7" spans="1:6" x14ac:dyDescent="0.25">
      <c r="A7" s="34"/>
      <c r="B7" s="73"/>
      <c r="C7" s="64" t="s">
        <v>5</v>
      </c>
      <c r="D7" s="50"/>
      <c r="E7" s="48">
        <f>F39</f>
        <v>0</v>
      </c>
      <c r="F7" s="32"/>
    </row>
    <row r="8" spans="1:6" x14ac:dyDescent="0.25">
      <c r="A8" s="35"/>
      <c r="B8" s="36"/>
      <c r="C8" s="36"/>
      <c r="D8" s="37"/>
      <c r="E8" s="36"/>
      <c r="F8" s="36"/>
    </row>
    <row r="9" spans="1:6" x14ac:dyDescent="0.25">
      <c r="A9" s="59" t="s">
        <v>6</v>
      </c>
      <c r="B9" s="60" t="s">
        <v>7</v>
      </c>
      <c r="C9" s="60" t="s">
        <v>8</v>
      </c>
      <c r="D9" s="60" t="s">
        <v>9</v>
      </c>
      <c r="E9" s="60" t="s">
        <v>10</v>
      </c>
      <c r="F9" s="61" t="s">
        <v>11</v>
      </c>
    </row>
    <row r="10" spans="1:6" x14ac:dyDescent="0.25">
      <c r="A10" s="53"/>
      <c r="F10" s="43">
        <f>E10*$E$4</f>
        <v>0</v>
      </c>
    </row>
    <row r="11" spans="1:6" x14ac:dyDescent="0.25">
      <c r="F11" s="43">
        <f t="shared" ref="F11:F38" si="0">E11*$E$4</f>
        <v>0</v>
      </c>
    </row>
    <row r="12" spans="1:6" x14ac:dyDescent="0.25">
      <c r="F12" s="43">
        <f t="shared" si="0"/>
        <v>0</v>
      </c>
    </row>
    <row r="13" spans="1:6" x14ac:dyDescent="0.25">
      <c r="F13" s="43">
        <f t="shared" si="0"/>
        <v>0</v>
      </c>
    </row>
    <row r="14" spans="1:6" x14ac:dyDescent="0.25">
      <c r="F14" s="43">
        <f t="shared" si="0"/>
        <v>0</v>
      </c>
    </row>
    <row r="15" spans="1:6" x14ac:dyDescent="0.25">
      <c r="F15" s="43">
        <f t="shared" si="0"/>
        <v>0</v>
      </c>
    </row>
    <row r="16" spans="1:6" x14ac:dyDescent="0.25">
      <c r="F16" s="43">
        <f t="shared" si="0"/>
        <v>0</v>
      </c>
    </row>
    <row r="17" spans="6:6" x14ac:dyDescent="0.25">
      <c r="F17" s="43">
        <f t="shared" si="0"/>
        <v>0</v>
      </c>
    </row>
    <row r="18" spans="6:6" x14ac:dyDescent="0.25">
      <c r="F18" s="43">
        <f t="shared" si="0"/>
        <v>0</v>
      </c>
    </row>
    <row r="19" spans="6:6" x14ac:dyDescent="0.25">
      <c r="F19" s="43">
        <f t="shared" si="0"/>
        <v>0</v>
      </c>
    </row>
    <row r="20" spans="6:6" x14ac:dyDescent="0.25">
      <c r="F20" s="43">
        <f t="shared" si="0"/>
        <v>0</v>
      </c>
    </row>
    <row r="21" spans="6:6" x14ac:dyDescent="0.25">
      <c r="F21" s="43">
        <f t="shared" si="0"/>
        <v>0</v>
      </c>
    </row>
    <row r="22" spans="6:6" x14ac:dyDescent="0.25">
      <c r="F22" s="43">
        <f t="shared" si="0"/>
        <v>0</v>
      </c>
    </row>
    <row r="23" spans="6:6" x14ac:dyDescent="0.25">
      <c r="F23" s="43">
        <f t="shared" si="0"/>
        <v>0</v>
      </c>
    </row>
    <row r="24" spans="6:6" x14ac:dyDescent="0.25">
      <c r="F24" s="43">
        <f t="shared" si="0"/>
        <v>0</v>
      </c>
    </row>
    <row r="25" spans="6:6" x14ac:dyDescent="0.25">
      <c r="F25" s="43">
        <f t="shared" si="0"/>
        <v>0</v>
      </c>
    </row>
    <row r="26" spans="6:6" x14ac:dyDescent="0.25">
      <c r="F26" s="43">
        <f t="shared" si="0"/>
        <v>0</v>
      </c>
    </row>
    <row r="27" spans="6:6" x14ac:dyDescent="0.25">
      <c r="F27" s="43">
        <f t="shared" si="0"/>
        <v>0</v>
      </c>
    </row>
    <row r="28" spans="6:6" x14ac:dyDescent="0.25">
      <c r="F28" s="43">
        <f t="shared" si="0"/>
        <v>0</v>
      </c>
    </row>
    <row r="29" spans="6:6" x14ac:dyDescent="0.25">
      <c r="F29" s="43">
        <f t="shared" si="0"/>
        <v>0</v>
      </c>
    </row>
    <row r="30" spans="6:6" x14ac:dyDescent="0.25">
      <c r="F30" s="43">
        <f t="shared" si="0"/>
        <v>0</v>
      </c>
    </row>
    <row r="31" spans="6:6" x14ac:dyDescent="0.25">
      <c r="F31" s="43">
        <f t="shared" si="0"/>
        <v>0</v>
      </c>
    </row>
    <row r="32" spans="6:6" x14ac:dyDescent="0.25">
      <c r="F32" s="43">
        <f t="shared" si="0"/>
        <v>0</v>
      </c>
    </row>
    <row r="33" spans="1:6" x14ac:dyDescent="0.25">
      <c r="F33" s="43">
        <f t="shared" si="0"/>
        <v>0</v>
      </c>
    </row>
    <row r="34" spans="1:6" x14ac:dyDescent="0.25">
      <c r="F34" s="43">
        <f t="shared" si="0"/>
        <v>0</v>
      </c>
    </row>
    <row r="35" spans="1:6" x14ac:dyDescent="0.25">
      <c r="F35" s="43">
        <f t="shared" si="0"/>
        <v>0</v>
      </c>
    </row>
    <row r="36" spans="1:6" x14ac:dyDescent="0.25">
      <c r="F36" s="43">
        <f t="shared" si="0"/>
        <v>0</v>
      </c>
    </row>
    <row r="37" spans="1:6" x14ac:dyDescent="0.25">
      <c r="F37" s="43">
        <f t="shared" si="0"/>
        <v>0</v>
      </c>
    </row>
    <row r="38" spans="1:6" x14ac:dyDescent="0.25">
      <c r="F38" s="43">
        <f t="shared" si="0"/>
        <v>0</v>
      </c>
    </row>
    <row r="39" spans="1:6" x14ac:dyDescent="0.25">
      <c r="A39" s="38"/>
      <c r="B39" s="39"/>
      <c r="C39" s="39"/>
      <c r="D39" s="40" t="s">
        <v>12</v>
      </c>
      <c r="E39" s="63">
        <f>SUM(E10:E38)</f>
        <v>0</v>
      </c>
      <c r="F39" s="44">
        <f>E39*E4</f>
        <v>0</v>
      </c>
    </row>
    <row r="40" spans="1:6" x14ac:dyDescent="0.25">
      <c r="A40" s="45" t="s">
        <v>15</v>
      </c>
      <c r="B40" s="45"/>
      <c r="C40" s="45"/>
      <c r="D40" s="45"/>
    </row>
    <row r="41" spans="1:6" x14ac:dyDescent="0.25">
      <c r="A41" s="45" t="s">
        <v>16</v>
      </c>
      <c r="B41" s="45"/>
      <c r="C41" s="45"/>
      <c r="D41" s="45"/>
    </row>
    <row r="43" spans="1:6" ht="30.75" customHeight="1" x14ac:dyDescent="0.25">
      <c r="A43" s="62" t="s">
        <v>13</v>
      </c>
      <c r="B43" s="67"/>
      <c r="C43" s="68"/>
      <c r="D43" s="69"/>
    </row>
    <row r="44" spans="1:6" x14ac:dyDescent="0.25">
      <c r="A44" s="41"/>
      <c r="B44" s="42"/>
    </row>
    <row r="45" spans="1:6" x14ac:dyDescent="0.25">
      <c r="A45" s="41"/>
      <c r="B45" s="42"/>
    </row>
    <row r="46" spans="1:6" ht="33" customHeight="1" x14ac:dyDescent="0.25">
      <c r="A46" s="62" t="s">
        <v>14</v>
      </c>
      <c r="B46" s="67"/>
      <c r="C46" s="68"/>
      <c r="D46" s="69"/>
    </row>
  </sheetData>
  <sheetProtection algorithmName="SHA-512" hashValue="vH8Pnb7uFFYucoDDZo/xb05gHgsLCf8mccg+oAjeZsaH+lVoxq9HRI7n/LFlGY2FqmvZKikpcasGC52rApmaeQ==" saltValue="A6XkGIuTo4q40M5ZDB8O4Q==" spinCount="100000" sheet="1" objects="1" scenarios="1"/>
  <mergeCells count="6">
    <mergeCell ref="A1:F1"/>
    <mergeCell ref="B43:D43"/>
    <mergeCell ref="B46:D46"/>
    <mergeCell ref="B4:B5"/>
    <mergeCell ref="B6:B7"/>
    <mergeCell ref="A2:F2"/>
  </mergeCells>
  <pageMargins left="0.7" right="0.7" top="0.75" bottom="0.75" header="0.3" footer="0.3"/>
  <pageSetup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7.7109375" bestFit="1" customWidth="1"/>
    <col min="3" max="3" width="22.5703125" bestFit="1" customWidth="1"/>
    <col min="4" max="4" width="18.85546875" bestFit="1" customWidth="1"/>
    <col min="5" max="5" width="23.5703125" bestFit="1" customWidth="1"/>
    <col min="6" max="6" width="16.140625" bestFit="1" customWidth="1"/>
  </cols>
  <sheetData>
    <row r="1" spans="1:6" ht="22.5" x14ac:dyDescent="0.3">
      <c r="A1" s="76" t="s">
        <v>22</v>
      </c>
      <c r="B1" s="77"/>
      <c r="C1" s="77"/>
      <c r="D1" s="77"/>
      <c r="E1" s="77"/>
      <c r="F1" s="77"/>
    </row>
    <row r="2" spans="1:6" x14ac:dyDescent="0.25">
      <c r="A2" s="4"/>
      <c r="B2" s="5"/>
      <c r="C2" s="5"/>
      <c r="D2" s="6"/>
      <c r="E2" s="5"/>
      <c r="F2" s="5"/>
    </row>
    <row r="3" spans="1:6" x14ac:dyDescent="0.25">
      <c r="A3" s="7" t="s">
        <v>0</v>
      </c>
      <c r="B3" s="70"/>
      <c r="C3" s="8" t="s">
        <v>1</v>
      </c>
      <c r="D3" s="9"/>
      <c r="E3" s="10">
        <v>0.58499999999999996</v>
      </c>
      <c r="F3" s="5"/>
    </row>
    <row r="4" spans="1:6" x14ac:dyDescent="0.25">
      <c r="A4" s="7"/>
      <c r="B4" s="71"/>
      <c r="C4" s="8" t="s">
        <v>2</v>
      </c>
      <c r="D4" s="11"/>
      <c r="E4" s="12" t="str">
        <f>"From "&amp;TEXT(MIN(A9:A37),"m/d/yy")&amp;" to "&amp;TEXT(MAX(A9:A37),"m/d/yy")</f>
        <v>From 9/1/22 to 9/30/22</v>
      </c>
      <c r="F4" s="5"/>
    </row>
    <row r="5" spans="1:6" x14ac:dyDescent="0.25">
      <c r="A5" s="7" t="s">
        <v>3</v>
      </c>
      <c r="B5" s="72"/>
      <c r="C5" s="8" t="s">
        <v>4</v>
      </c>
      <c r="D5" s="11"/>
      <c r="E5" s="13">
        <f>E38</f>
        <v>274</v>
      </c>
      <c r="F5" s="5"/>
    </row>
    <row r="6" spans="1:6" x14ac:dyDescent="0.25">
      <c r="A6" s="7"/>
      <c r="B6" s="73"/>
      <c r="C6" s="8" t="s">
        <v>5</v>
      </c>
      <c r="D6" s="14"/>
      <c r="E6" s="15">
        <f>F38</f>
        <v>160.29</v>
      </c>
      <c r="F6" s="5"/>
    </row>
    <row r="7" spans="1:6" x14ac:dyDescent="0.25">
      <c r="A7" s="16"/>
      <c r="B7" s="17"/>
      <c r="C7" s="17"/>
      <c r="D7" s="18"/>
      <c r="E7" s="17"/>
      <c r="F7" s="17"/>
    </row>
    <row r="8" spans="1:6" x14ac:dyDescent="0.25">
      <c r="A8" s="54" t="s">
        <v>6</v>
      </c>
      <c r="B8" s="55" t="s">
        <v>7</v>
      </c>
      <c r="C8" s="55" t="s">
        <v>8</v>
      </c>
      <c r="D8" s="55" t="s">
        <v>9</v>
      </c>
      <c r="E8" s="55" t="s">
        <v>10</v>
      </c>
      <c r="F8" s="56" t="s">
        <v>11</v>
      </c>
    </row>
    <row r="9" spans="1:6" x14ac:dyDescent="0.25">
      <c r="A9" s="24">
        <v>44805</v>
      </c>
      <c r="B9" s="25" t="s">
        <v>17</v>
      </c>
      <c r="C9" s="25" t="s">
        <v>18</v>
      </c>
      <c r="D9" s="25"/>
      <c r="E9" s="26">
        <v>18</v>
      </c>
      <c r="F9" s="19">
        <f>E9*$E$3</f>
        <v>10.53</v>
      </c>
    </row>
    <row r="10" spans="1:6" x14ac:dyDescent="0.25">
      <c r="A10" s="27">
        <v>44806</v>
      </c>
      <c r="B10" s="28" t="s">
        <v>19</v>
      </c>
      <c r="C10" s="28" t="s">
        <v>20</v>
      </c>
      <c r="D10" s="28"/>
      <c r="E10" s="29">
        <v>8</v>
      </c>
      <c r="F10" s="19">
        <f t="shared" ref="F10:F37" si="0">E10*$E$3</f>
        <v>4.68</v>
      </c>
    </row>
    <row r="11" spans="1:6" x14ac:dyDescent="0.25">
      <c r="A11" s="27">
        <v>44807</v>
      </c>
      <c r="B11" s="28" t="s">
        <v>21</v>
      </c>
      <c r="C11" s="28" t="s">
        <v>17</v>
      </c>
      <c r="D11" s="28"/>
      <c r="E11" s="29">
        <v>10</v>
      </c>
      <c r="F11" s="19">
        <f t="shared" si="0"/>
        <v>5.85</v>
      </c>
    </row>
    <row r="12" spans="1:6" x14ac:dyDescent="0.25">
      <c r="A12" s="27">
        <v>44808</v>
      </c>
      <c r="B12" s="28" t="s">
        <v>19</v>
      </c>
      <c r="C12" s="28" t="s">
        <v>18</v>
      </c>
      <c r="D12" s="28"/>
      <c r="E12" s="29">
        <v>8</v>
      </c>
      <c r="F12" s="19">
        <f t="shared" si="0"/>
        <v>4.68</v>
      </c>
    </row>
    <row r="13" spans="1:6" x14ac:dyDescent="0.25">
      <c r="A13" s="27">
        <v>44809</v>
      </c>
      <c r="B13" s="28" t="s">
        <v>17</v>
      </c>
      <c r="C13" s="28" t="s">
        <v>18</v>
      </c>
      <c r="D13" s="28"/>
      <c r="E13" s="29">
        <v>18</v>
      </c>
      <c r="F13" s="19">
        <f t="shared" si="0"/>
        <v>10.53</v>
      </c>
    </row>
    <row r="14" spans="1:6" x14ac:dyDescent="0.25">
      <c r="A14" s="27">
        <v>44812</v>
      </c>
      <c r="B14" s="25" t="s">
        <v>17</v>
      </c>
      <c r="C14" s="25" t="s">
        <v>18</v>
      </c>
      <c r="D14" s="25"/>
      <c r="E14" s="26">
        <v>18</v>
      </c>
      <c r="F14" s="19">
        <f t="shared" si="0"/>
        <v>10.53</v>
      </c>
    </row>
    <row r="15" spans="1:6" x14ac:dyDescent="0.25">
      <c r="A15" s="27">
        <v>44813</v>
      </c>
      <c r="B15" s="28" t="s">
        <v>19</v>
      </c>
      <c r="C15" s="28" t="s">
        <v>20</v>
      </c>
      <c r="D15" s="28"/>
      <c r="E15" s="29">
        <v>8</v>
      </c>
      <c r="F15" s="19">
        <f t="shared" si="0"/>
        <v>4.68</v>
      </c>
    </row>
    <row r="16" spans="1:6" x14ac:dyDescent="0.25">
      <c r="A16" s="27">
        <v>44814</v>
      </c>
      <c r="B16" s="28" t="s">
        <v>21</v>
      </c>
      <c r="C16" s="28" t="s">
        <v>17</v>
      </c>
      <c r="D16" s="28"/>
      <c r="E16" s="29">
        <v>10</v>
      </c>
      <c r="F16" s="19">
        <f t="shared" si="0"/>
        <v>5.85</v>
      </c>
    </row>
    <row r="17" spans="1:6" x14ac:dyDescent="0.25">
      <c r="A17" s="27">
        <v>44815</v>
      </c>
      <c r="B17" s="28" t="s">
        <v>19</v>
      </c>
      <c r="C17" s="28" t="s">
        <v>18</v>
      </c>
      <c r="D17" s="28"/>
      <c r="E17" s="29">
        <v>8</v>
      </c>
      <c r="F17" s="19">
        <f t="shared" si="0"/>
        <v>4.68</v>
      </c>
    </row>
    <row r="18" spans="1:6" x14ac:dyDescent="0.25">
      <c r="A18" s="27">
        <v>44818</v>
      </c>
      <c r="B18" s="28" t="s">
        <v>17</v>
      </c>
      <c r="C18" s="28" t="s">
        <v>18</v>
      </c>
      <c r="D18" s="28"/>
      <c r="E18" s="29">
        <v>18</v>
      </c>
      <c r="F18" s="19">
        <f t="shared" si="0"/>
        <v>10.53</v>
      </c>
    </row>
    <row r="19" spans="1:6" x14ac:dyDescent="0.25">
      <c r="A19" s="27">
        <v>44819</v>
      </c>
      <c r="B19" s="25" t="s">
        <v>17</v>
      </c>
      <c r="C19" s="25" t="s">
        <v>18</v>
      </c>
      <c r="D19" s="25"/>
      <c r="E19" s="26">
        <v>18</v>
      </c>
      <c r="F19" s="19">
        <f t="shared" si="0"/>
        <v>10.53</v>
      </c>
    </row>
    <row r="20" spans="1:6" x14ac:dyDescent="0.25">
      <c r="A20" s="27">
        <v>44820</v>
      </c>
      <c r="B20" s="28" t="s">
        <v>19</v>
      </c>
      <c r="C20" s="28" t="s">
        <v>20</v>
      </c>
      <c r="D20" s="28"/>
      <c r="E20" s="29">
        <v>8</v>
      </c>
      <c r="F20" s="19">
        <f t="shared" si="0"/>
        <v>4.68</v>
      </c>
    </row>
    <row r="21" spans="1:6" x14ac:dyDescent="0.25">
      <c r="A21" s="27">
        <v>44821</v>
      </c>
      <c r="B21" s="28" t="s">
        <v>21</v>
      </c>
      <c r="C21" s="28" t="s">
        <v>17</v>
      </c>
      <c r="D21" s="28"/>
      <c r="E21" s="29">
        <v>10</v>
      </c>
      <c r="F21" s="19">
        <f t="shared" si="0"/>
        <v>5.85</v>
      </c>
    </row>
    <row r="22" spans="1:6" x14ac:dyDescent="0.25">
      <c r="A22" s="27">
        <v>44822</v>
      </c>
      <c r="B22" s="28" t="s">
        <v>19</v>
      </c>
      <c r="C22" s="28" t="s">
        <v>18</v>
      </c>
      <c r="D22" s="28"/>
      <c r="E22" s="29">
        <v>8</v>
      </c>
      <c r="F22" s="19">
        <f t="shared" si="0"/>
        <v>4.68</v>
      </c>
    </row>
    <row r="23" spans="1:6" x14ac:dyDescent="0.25">
      <c r="A23" s="27">
        <v>44825</v>
      </c>
      <c r="B23" s="28" t="s">
        <v>17</v>
      </c>
      <c r="C23" s="28" t="s">
        <v>18</v>
      </c>
      <c r="D23" s="28"/>
      <c r="E23" s="29">
        <v>18</v>
      </c>
      <c r="F23" s="19">
        <f t="shared" si="0"/>
        <v>10.53</v>
      </c>
    </row>
    <row r="24" spans="1:6" x14ac:dyDescent="0.25">
      <c r="A24" s="27">
        <v>44826</v>
      </c>
      <c r="B24" s="25" t="s">
        <v>17</v>
      </c>
      <c r="C24" s="25" t="s">
        <v>18</v>
      </c>
      <c r="D24" s="25"/>
      <c r="E24" s="26">
        <v>18</v>
      </c>
      <c r="F24" s="19">
        <f t="shared" si="0"/>
        <v>10.53</v>
      </c>
    </row>
    <row r="25" spans="1:6" x14ac:dyDescent="0.25">
      <c r="A25" s="27">
        <v>44827</v>
      </c>
      <c r="B25" s="28" t="s">
        <v>19</v>
      </c>
      <c r="C25" s="28" t="s">
        <v>20</v>
      </c>
      <c r="D25" s="28"/>
      <c r="E25" s="29">
        <v>8</v>
      </c>
      <c r="F25" s="19">
        <f t="shared" si="0"/>
        <v>4.68</v>
      </c>
    </row>
    <row r="26" spans="1:6" x14ac:dyDescent="0.25">
      <c r="A26" s="27">
        <v>44828</v>
      </c>
      <c r="B26" s="28" t="s">
        <v>21</v>
      </c>
      <c r="C26" s="28" t="s">
        <v>17</v>
      </c>
      <c r="D26" s="28"/>
      <c r="E26" s="29">
        <v>10</v>
      </c>
      <c r="F26" s="19">
        <f t="shared" si="0"/>
        <v>5.85</v>
      </c>
    </row>
    <row r="27" spans="1:6" x14ac:dyDescent="0.25">
      <c r="A27" s="27">
        <v>44829</v>
      </c>
      <c r="B27" s="28" t="s">
        <v>19</v>
      </c>
      <c r="C27" s="28" t="s">
        <v>18</v>
      </c>
      <c r="D27" s="28"/>
      <c r="E27" s="29">
        <v>8</v>
      </c>
      <c r="F27" s="19">
        <f t="shared" si="0"/>
        <v>4.68</v>
      </c>
    </row>
    <row r="28" spans="1:6" x14ac:dyDescent="0.25">
      <c r="A28" s="27">
        <v>44832</v>
      </c>
      <c r="B28" s="28" t="s">
        <v>17</v>
      </c>
      <c r="C28" s="28" t="s">
        <v>18</v>
      </c>
      <c r="D28" s="28"/>
      <c r="E28" s="29">
        <v>18</v>
      </c>
      <c r="F28" s="19">
        <f t="shared" si="0"/>
        <v>10.53</v>
      </c>
    </row>
    <row r="29" spans="1:6" x14ac:dyDescent="0.25">
      <c r="A29" s="27">
        <v>44833</v>
      </c>
      <c r="B29" s="25" t="s">
        <v>17</v>
      </c>
      <c r="C29" s="25" t="s">
        <v>18</v>
      </c>
      <c r="D29" s="25"/>
      <c r="E29" s="26">
        <v>18</v>
      </c>
      <c r="F29" s="19">
        <f t="shared" si="0"/>
        <v>10.53</v>
      </c>
    </row>
    <row r="30" spans="1:6" x14ac:dyDescent="0.25">
      <c r="A30" s="27">
        <v>44834</v>
      </c>
      <c r="B30" s="28" t="s">
        <v>19</v>
      </c>
      <c r="C30" s="28" t="s">
        <v>20</v>
      </c>
      <c r="D30" s="28"/>
      <c r="E30" s="29">
        <v>8</v>
      </c>
      <c r="F30" s="19">
        <f t="shared" si="0"/>
        <v>4.68</v>
      </c>
    </row>
    <row r="31" spans="1:6" x14ac:dyDescent="0.25">
      <c r="F31" s="19">
        <f t="shared" si="0"/>
        <v>0</v>
      </c>
    </row>
    <row r="32" spans="1:6" x14ac:dyDescent="0.25">
      <c r="F32" s="19">
        <f t="shared" si="0"/>
        <v>0</v>
      </c>
    </row>
    <row r="33" spans="1:6" x14ac:dyDescent="0.25">
      <c r="F33" s="19">
        <f t="shared" si="0"/>
        <v>0</v>
      </c>
    </row>
    <row r="34" spans="1:6" x14ac:dyDescent="0.25">
      <c r="F34" s="19">
        <f t="shared" si="0"/>
        <v>0</v>
      </c>
    </row>
    <row r="35" spans="1:6" x14ac:dyDescent="0.25">
      <c r="F35" s="19">
        <f t="shared" si="0"/>
        <v>0</v>
      </c>
    </row>
    <row r="36" spans="1:6" x14ac:dyDescent="0.25">
      <c r="F36" s="19">
        <f t="shared" si="0"/>
        <v>0</v>
      </c>
    </row>
    <row r="37" spans="1:6" x14ac:dyDescent="0.25">
      <c r="F37" s="19">
        <f t="shared" si="0"/>
        <v>0</v>
      </c>
    </row>
    <row r="38" spans="1:6" x14ac:dyDescent="0.25">
      <c r="A38" s="21"/>
      <c r="B38" s="22"/>
      <c r="C38" s="22"/>
      <c r="D38" s="23" t="s">
        <v>12</v>
      </c>
      <c r="E38" s="57">
        <f>SUM(E9:E37)</f>
        <v>274</v>
      </c>
      <c r="F38" s="20">
        <f>E38*E3</f>
        <v>160.29</v>
      </c>
    </row>
    <row r="39" spans="1:6" x14ac:dyDescent="0.25">
      <c r="A39" s="3" t="s">
        <v>15</v>
      </c>
      <c r="B39" s="3"/>
      <c r="C39" s="3"/>
      <c r="D39" s="3"/>
    </row>
    <row r="40" spans="1:6" x14ac:dyDescent="0.25">
      <c r="A40" s="3" t="s">
        <v>16</v>
      </c>
      <c r="B40" s="3"/>
      <c r="C40" s="3"/>
      <c r="D40" s="3"/>
    </row>
    <row r="42" spans="1:6" x14ac:dyDescent="0.25">
      <c r="A42" s="58" t="s">
        <v>13</v>
      </c>
      <c r="B42" s="67"/>
      <c r="C42" s="68"/>
      <c r="D42" s="69"/>
    </row>
    <row r="43" spans="1:6" x14ac:dyDescent="0.25">
      <c r="A43" s="1"/>
      <c r="B43" s="2"/>
    </row>
    <row r="44" spans="1:6" x14ac:dyDescent="0.25">
      <c r="A44" s="1"/>
      <c r="B44" s="2"/>
    </row>
    <row r="45" spans="1:6" x14ac:dyDescent="0.25">
      <c r="A45" s="58" t="s">
        <v>14</v>
      </c>
      <c r="B45" s="67"/>
      <c r="C45" s="68"/>
      <c r="D45" s="69"/>
    </row>
  </sheetData>
  <mergeCells count="5">
    <mergeCell ref="A1:F1"/>
    <mergeCell ref="B3:B4"/>
    <mergeCell ref="B5:B6"/>
    <mergeCell ref="B42:D42"/>
    <mergeCell ref="B45:D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Mileage Log</vt:lpstr>
      <vt:lpstr>Example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Julie Kuhse</cp:lastModifiedBy>
  <dcterms:created xsi:type="dcterms:W3CDTF">2019-11-15T15:10:06Z</dcterms:created>
  <dcterms:modified xsi:type="dcterms:W3CDTF">2025-01-08T14:18:41Z</dcterms:modified>
</cp:coreProperties>
</file>